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6980" windowHeight="921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'Sheet1'!$A$1:$X$36</definedName>
  </definedNames>
  <calcPr fullCalcOnLoad="1" refMode="R1C1"/>
</workbook>
</file>

<file path=xl/sharedStrings.xml><?xml version="1.0" encoding="utf-8"?>
<sst xmlns="http://schemas.openxmlformats.org/spreadsheetml/2006/main" count="348" uniqueCount="180">
  <si>
    <t>Settlement Symbol</t>
  </si>
  <si>
    <t>Exercise Style</t>
  </si>
  <si>
    <t>Trading Hours</t>
  </si>
  <si>
    <t>Gold &amp; Silver</t>
  </si>
  <si>
    <t>Semiconductor</t>
  </si>
  <si>
    <t>Utility</t>
  </si>
  <si>
    <t>Oil Service</t>
  </si>
  <si>
    <t>BKX</t>
  </si>
  <si>
    <t>XAU</t>
  </si>
  <si>
    <t>XOC</t>
  </si>
  <si>
    <t>SOX</t>
  </si>
  <si>
    <t>UTY</t>
  </si>
  <si>
    <t>FPP</t>
  </si>
  <si>
    <t>TPX</t>
  </si>
  <si>
    <t>OSX</t>
  </si>
  <si>
    <t>BMX</t>
  </si>
  <si>
    <t>OTX</t>
  </si>
  <si>
    <t>AM</t>
  </si>
  <si>
    <t>PM</t>
  </si>
  <si>
    <t>BKO</t>
  </si>
  <si>
    <t>SX</t>
  </si>
  <si>
    <t>european</t>
  </si>
  <si>
    <t>american</t>
  </si>
  <si>
    <t>9:30 a.m.</t>
  </si>
  <si>
    <t>PRICE</t>
  </si>
  <si>
    <t>n/a</t>
  </si>
  <si>
    <t>OSV</t>
  </si>
  <si>
    <t>DOT</t>
  </si>
  <si>
    <t>DOS</t>
  </si>
  <si>
    <t>CAPITALIZATION</t>
  </si>
  <si>
    <t>Quarterly Shares Update</t>
  </si>
  <si>
    <t>EQUAL DOLLAR</t>
  </si>
  <si>
    <t>March Cycle</t>
  </si>
  <si>
    <t>January Cycle</t>
  </si>
  <si>
    <t>HFX</t>
  </si>
  <si>
    <t>PLN</t>
  </si>
  <si>
    <t>PNX</t>
  </si>
  <si>
    <t>SXE</t>
  </si>
  <si>
    <t>VLE</t>
  </si>
  <si>
    <t>YLS</t>
  </si>
  <si>
    <t>XAV 100 - 195</t>
  </si>
  <si>
    <t>Drug</t>
  </si>
  <si>
    <t>RXS</t>
  </si>
  <si>
    <t>RXV</t>
  </si>
  <si>
    <t>DOP 200 - 295</t>
  </si>
  <si>
    <t>DUE 100 - 195</t>
  </si>
  <si>
    <t>FOP</t>
  </si>
  <si>
    <t>DFX</t>
  </si>
  <si>
    <t>Defense</t>
  </si>
  <si>
    <t>DFA</t>
  </si>
  <si>
    <t>SECTORS CHART</t>
  </si>
  <si>
    <t xml:space="preserve">KBW Bank </t>
  </si>
  <si>
    <t xml:space="preserve">TheStreet.com </t>
  </si>
  <si>
    <t>** Please note that the effective date for all sector Re-balancing's and Quarterly Share Updates is the 1st trading day after expiration.</t>
  </si>
  <si>
    <t>Housing</t>
  </si>
  <si>
    <t>HGX</t>
  </si>
  <si>
    <t>HGD</t>
  </si>
  <si>
    <t>SMQ</t>
  </si>
  <si>
    <t>MODIFIED CAP</t>
  </si>
  <si>
    <t>CUSIP number</t>
  </si>
  <si>
    <t>DFN 300 - 395</t>
  </si>
  <si>
    <t>XAU &lt; 95</t>
  </si>
  <si>
    <t>KIX</t>
  </si>
  <si>
    <t>XEX</t>
  </si>
  <si>
    <t>SCQ</t>
  </si>
  <si>
    <t>OSZ 100 - 195</t>
  </si>
  <si>
    <t>RXS 200 - 295</t>
  </si>
  <si>
    <t>SOY  300 - 395</t>
  </si>
  <si>
    <t>SXX 400 - 495</t>
  </si>
  <si>
    <t>SJX 500 - 595</t>
  </si>
  <si>
    <t>SDL</t>
  </si>
  <si>
    <t>2 1/2 Point Strikes</t>
  </si>
  <si>
    <t>SEZ</t>
  </si>
  <si>
    <t>SGV</t>
  </si>
  <si>
    <t>BVK &lt; 100</t>
  </si>
  <si>
    <t>BYK 100 - 200</t>
  </si>
  <si>
    <t>RXA 100 - 195</t>
  </si>
  <si>
    <t>The following sectors were de-listed</t>
  </si>
  <si>
    <t>The following sectors were initiated</t>
  </si>
  <si>
    <t>KSX</t>
  </si>
  <si>
    <t>DSQ</t>
  </si>
  <si>
    <t>ESU</t>
  </si>
  <si>
    <t>FSQ</t>
  </si>
  <si>
    <t>RSQ</t>
  </si>
  <si>
    <t>STQ</t>
  </si>
  <si>
    <t>SCP</t>
  </si>
  <si>
    <t>WHC</t>
  </si>
  <si>
    <t>SWO 100 - 200</t>
  </si>
  <si>
    <t>BKX &lt; 100</t>
  </si>
  <si>
    <t>DOT 300 - 395</t>
  </si>
  <si>
    <t>BIH 100 - 195</t>
  </si>
  <si>
    <t>UTV 400 - 495</t>
  </si>
  <si>
    <t>EPX</t>
  </si>
  <si>
    <t>BPE</t>
  </si>
  <si>
    <t>78490K108</t>
  </si>
  <si>
    <t>KBW Regional Banking</t>
  </si>
  <si>
    <t>KRX</t>
  </si>
  <si>
    <t>KDA &lt; 95</t>
  </si>
  <si>
    <t>KRX 100 - 195</t>
  </si>
  <si>
    <t>KBZ &lt; 100</t>
  </si>
  <si>
    <t>KXE</t>
  </si>
  <si>
    <t>KBW Mortgage Finance</t>
  </si>
  <si>
    <t>MFX</t>
  </si>
  <si>
    <t>FXK &lt; 95</t>
  </si>
  <si>
    <t>MFX 100 - 195</t>
  </si>
  <si>
    <t>MRJ</t>
  </si>
  <si>
    <t xml:space="preserve">MFX </t>
  </si>
  <si>
    <t>XWE</t>
  </si>
  <si>
    <t>EAW 300 - 395</t>
  </si>
  <si>
    <t>OFJ 200 - 295</t>
  </si>
  <si>
    <t>4:00 p.m.</t>
  </si>
  <si>
    <t>MOD. EQUAL DOLLAR</t>
  </si>
  <si>
    <t>HAI</t>
  </si>
  <si>
    <t>UTW 500 - 595</t>
  </si>
  <si>
    <t>XKU 200 - 295</t>
  </si>
  <si>
    <t>Index</t>
  </si>
  <si>
    <t>Components</t>
  </si>
  <si>
    <t>P/E Limits</t>
  </si>
  <si>
    <t>Weighting Style</t>
  </si>
  <si>
    <t>Settlement Style</t>
  </si>
  <si>
    <t>Strike Price Ranges</t>
  </si>
  <si>
    <t>Sector Rebalancing</t>
  </si>
  <si>
    <t>on the dates given below:</t>
  </si>
  <si>
    <t>MXZ</t>
  </si>
  <si>
    <t>XCM</t>
  </si>
  <si>
    <t>SXP</t>
  </si>
  <si>
    <t>SIG Oil Exploration &amp; Prod.</t>
  </si>
  <si>
    <t>XRE</t>
  </si>
  <si>
    <t>Retail</t>
  </si>
  <si>
    <t>XRE 200 - 295</t>
  </si>
  <si>
    <t>RXK</t>
  </si>
  <si>
    <t>69391T108</t>
  </si>
  <si>
    <t>as of the given date:</t>
  </si>
  <si>
    <t>SHX</t>
  </si>
  <si>
    <t>69332G108</t>
  </si>
  <si>
    <t>71879X106</t>
  </si>
  <si>
    <t>71879Y104</t>
  </si>
  <si>
    <t>69333V104</t>
  </si>
  <si>
    <t>69390T109</t>
  </si>
  <si>
    <t>DZX 400 - 495</t>
  </si>
  <si>
    <t>DFX 400 - 495</t>
  </si>
  <si>
    <t>PEW 400 - 495</t>
  </si>
  <si>
    <t>HGC 100 - 195</t>
  </si>
  <si>
    <t>HGX 200 - 295</t>
  </si>
  <si>
    <t>FAO &lt; 100</t>
  </si>
  <si>
    <t>OSX 300 - 395</t>
  </si>
  <si>
    <t>EHO 400 - 495</t>
  </si>
  <si>
    <t>UTY 600 - 695</t>
  </si>
  <si>
    <t>EKW 100 - 195</t>
  </si>
  <si>
    <t>Quarterly Strikes</t>
  </si>
  <si>
    <t>OSA 200 - 295</t>
  </si>
  <si>
    <t>XOX 300 - 395</t>
  </si>
  <si>
    <t>SBO 440 - 535</t>
  </si>
  <si>
    <t>BJC &lt;100</t>
  </si>
  <si>
    <t>XGI 122.5 - 197.5</t>
  </si>
  <si>
    <t>IBJ 200 - 220</t>
  </si>
  <si>
    <t>SIG Energy MLP</t>
  </si>
  <si>
    <t>SVO</t>
  </si>
  <si>
    <t>SVO 200 - 295</t>
  </si>
  <si>
    <t>SWA</t>
  </si>
  <si>
    <t>78426K115</t>
  </si>
  <si>
    <t>Page 1 of 3</t>
  </si>
  <si>
    <t>SIG KCI Coal Index</t>
  </si>
  <si>
    <t>SCP 100 - 195</t>
  </si>
  <si>
    <t>KOC</t>
  </si>
  <si>
    <t>78426H104</t>
  </si>
  <si>
    <t>SDL 200 - 295</t>
  </si>
  <si>
    <t>EJX 500 - 595</t>
  </si>
  <si>
    <t>EPX 600 - 695</t>
  </si>
  <si>
    <t>PVE 700 - 795</t>
  </si>
  <si>
    <t>HGB &lt; 100</t>
  </si>
  <si>
    <t>RXJ 100 - 200</t>
  </si>
  <si>
    <t>SOO 200 - 295</t>
  </si>
  <si>
    <t>SVV 340 - 435</t>
  </si>
  <si>
    <t>BJH 240 - 335</t>
  </si>
  <si>
    <t>SJS 100 - 195</t>
  </si>
  <si>
    <t>SFZ 300 - 395</t>
  </si>
  <si>
    <t>RHV 100 - 200</t>
  </si>
  <si>
    <t>BQA 100 - 150</t>
  </si>
  <si>
    <t>SDC &lt; 200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</si>
</sst>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mmm\-yyyy"/>
  </numFmts>
  <fonts count="14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4"/>
      <name val="Verdana"/>
      <family val="2"/>
    </font>
    <font>
      <sz val="14"/>
      <name val="Verdana"/>
      <family val="2"/>
    </font>
    <font>
      <b/>
      <i/>
      <sz val="12"/>
      <name val="Verdana"/>
      <family val="2"/>
    </font>
    <font>
      <b/>
      <sz val="12"/>
      <name val="Verdana"/>
      <family val="2"/>
    </font>
    <font>
      <sz val="12"/>
      <name val="Verdana"/>
      <family val="2"/>
    </font>
    <font>
      <b/>
      <sz val="11"/>
      <name val="Arial"/>
      <family val="2"/>
    </font>
    <font>
      <sz val="11"/>
      <name val="Arial"/>
      <family val="2"/>
    </font>
    <font>
      <b/>
      <u val="single"/>
      <sz val="11"/>
      <name val="Arial"/>
      <family val="2"/>
    </font>
    <font>
      <sz val="11"/>
      <name val="Comic Sans MS"/>
      <family val="4"/>
    </font>
    <font>
      <u val="single"/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14" fontId="1" fillId="0" borderId="0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164" fontId="6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7" fillId="2" borderId="1" xfId="0" applyFont="1" applyFill="1" applyBorder="1" applyAlignment="1">
      <alignment/>
    </xf>
    <xf numFmtId="0" fontId="7" fillId="2" borderId="1" xfId="0" applyFont="1" applyFill="1" applyBorder="1" applyAlignment="1">
      <alignment horizontal="center"/>
    </xf>
    <xf numFmtId="0" fontId="7" fillId="2" borderId="2" xfId="0" applyFont="1" applyFill="1" applyBorder="1" applyAlignment="1">
      <alignment/>
    </xf>
    <xf numFmtId="0" fontId="7" fillId="2" borderId="3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left"/>
    </xf>
    <xf numFmtId="0" fontId="8" fillId="2" borderId="0" xfId="0" applyFont="1" applyFill="1" applyAlignment="1">
      <alignment/>
    </xf>
    <xf numFmtId="0" fontId="7" fillId="2" borderId="5" xfId="0" applyFont="1" applyFill="1" applyBorder="1" applyAlignment="1">
      <alignment/>
    </xf>
    <xf numFmtId="0" fontId="7" fillId="2" borderId="5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7" fillId="2" borderId="7" xfId="0" applyFont="1" applyFill="1" applyBorder="1" applyAlignment="1">
      <alignment/>
    </xf>
    <xf numFmtId="0" fontId="7" fillId="2" borderId="8" xfId="0" applyFont="1" applyFill="1" applyBorder="1" applyAlignment="1">
      <alignment horizontal="center"/>
    </xf>
    <xf numFmtId="0" fontId="7" fillId="2" borderId="9" xfId="0" applyFont="1" applyFill="1" applyBorder="1" applyAlignment="1">
      <alignment horizontal="center"/>
    </xf>
    <xf numFmtId="0" fontId="7" fillId="2" borderId="8" xfId="0" applyFont="1" applyFill="1" applyBorder="1" applyAlignment="1">
      <alignment/>
    </xf>
    <xf numFmtId="0" fontId="7" fillId="2" borderId="10" xfId="0" applyFont="1" applyFill="1" applyBorder="1" applyAlignment="1">
      <alignment horizontal="left"/>
    </xf>
    <xf numFmtId="0" fontId="8" fillId="2" borderId="10" xfId="0" applyFont="1" applyFill="1" applyBorder="1" applyAlignment="1">
      <alignment horizontal="left"/>
    </xf>
    <xf numFmtId="0" fontId="8" fillId="2" borderId="11" xfId="0" applyFont="1" applyFill="1" applyBorder="1" applyAlignment="1">
      <alignment/>
    </xf>
    <xf numFmtId="0" fontId="8" fillId="2" borderId="5" xfId="0" applyFont="1" applyFill="1" applyBorder="1" applyAlignment="1">
      <alignment/>
    </xf>
    <xf numFmtId="0" fontId="7" fillId="2" borderId="8" xfId="0" applyFont="1" applyFill="1" applyBorder="1" applyAlignment="1">
      <alignment horizontal="left"/>
    </xf>
    <xf numFmtId="0" fontId="1" fillId="0" borderId="0" xfId="0" applyFont="1" applyAlignment="1">
      <alignment/>
    </xf>
    <xf numFmtId="0" fontId="8" fillId="0" borderId="12" xfId="0" applyFont="1" applyFill="1" applyBorder="1" applyAlignment="1">
      <alignment/>
    </xf>
    <xf numFmtId="0" fontId="9" fillId="0" borderId="9" xfId="0" applyFont="1" applyFill="1" applyBorder="1" applyAlignment="1">
      <alignment horizontal="center"/>
    </xf>
    <xf numFmtId="14" fontId="9" fillId="0" borderId="8" xfId="0" applyNumberFormat="1" applyFont="1" applyFill="1" applyBorder="1" applyAlignment="1">
      <alignment horizontal="center"/>
    </xf>
    <xf numFmtId="0" fontId="9" fillId="0" borderId="9" xfId="0" applyFont="1" applyBorder="1" applyAlignment="1">
      <alignment horizontal="center"/>
    </xf>
    <xf numFmtId="14" fontId="9" fillId="0" borderId="8" xfId="0" applyNumberFormat="1" applyFont="1" applyBorder="1" applyAlignment="1">
      <alignment horizontal="center"/>
    </xf>
    <xf numFmtId="0" fontId="9" fillId="0" borderId="8" xfId="0" applyFont="1" applyFill="1" applyBorder="1" applyAlignment="1">
      <alignment horizontal="center"/>
    </xf>
    <xf numFmtId="0" fontId="10" fillId="0" borderId="0" xfId="0" applyFont="1" applyAlignment="1">
      <alignment/>
    </xf>
    <xf numFmtId="0" fontId="9" fillId="0" borderId="8" xfId="0" applyFont="1" applyBorder="1" applyAlignment="1">
      <alignment horizontal="center"/>
    </xf>
    <xf numFmtId="0" fontId="9" fillId="0" borderId="0" xfId="0" applyFont="1" applyFill="1" applyBorder="1" applyAlignment="1">
      <alignment/>
    </xf>
    <xf numFmtId="0" fontId="7" fillId="2" borderId="13" xfId="0" applyFont="1" applyFill="1" applyBorder="1" applyAlignment="1">
      <alignment/>
    </xf>
    <xf numFmtId="0" fontId="9" fillId="0" borderId="8" xfId="0" applyFont="1" applyFill="1" applyBorder="1" applyAlignment="1">
      <alignment/>
    </xf>
    <xf numFmtId="0" fontId="10" fillId="0" borderId="6" xfId="0" applyFont="1" applyBorder="1" applyAlignment="1">
      <alignment/>
    </xf>
    <xf numFmtId="0" fontId="10" fillId="0" borderId="6" xfId="0" applyFont="1" applyBorder="1" applyAlignment="1">
      <alignment horizontal="left"/>
    </xf>
    <xf numFmtId="0" fontId="11" fillId="0" borderId="6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0" fillId="3" borderId="8" xfId="0" applyFont="1" applyFill="1" applyBorder="1" applyAlignment="1">
      <alignment horizontal="center"/>
    </xf>
    <xf numFmtId="20" fontId="10" fillId="0" borderId="1" xfId="0" applyNumberFormat="1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3" fontId="10" fillId="0" borderId="8" xfId="0" applyNumberFormat="1" applyFont="1" applyBorder="1" applyAlignment="1">
      <alignment horizontal="center"/>
    </xf>
    <xf numFmtId="3" fontId="10" fillId="3" borderId="8" xfId="0" applyNumberFormat="1" applyFont="1" applyFill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0" fillId="0" borderId="6" xfId="0" applyFont="1" applyBorder="1" applyAlignment="1">
      <alignment horizontal="left"/>
    </xf>
    <xf numFmtId="0" fontId="10" fillId="0" borderId="6" xfId="0" applyFont="1" applyFill="1" applyBorder="1" applyAlignment="1">
      <alignment horizontal="left"/>
    </xf>
    <xf numFmtId="0" fontId="10" fillId="0" borderId="6" xfId="0" applyFont="1" applyBorder="1" applyAlignment="1">
      <alignment/>
    </xf>
    <xf numFmtId="0" fontId="10" fillId="0" borderId="14" xfId="0" applyFont="1" applyFill="1" applyBorder="1" applyAlignment="1">
      <alignment horizontal="left"/>
    </xf>
    <xf numFmtId="0" fontId="12" fillId="0" borderId="6" xfId="0" applyFont="1" applyFill="1" applyBorder="1" applyAlignment="1">
      <alignment horizontal="left"/>
    </xf>
    <xf numFmtId="0" fontId="13" fillId="0" borderId="6" xfId="0" applyFont="1" applyBorder="1" applyAlignment="1">
      <alignment horizontal="center"/>
    </xf>
    <xf numFmtId="0" fontId="10" fillId="0" borderId="5" xfId="0" applyFont="1" applyBorder="1" applyAlignment="1">
      <alignment/>
    </xf>
    <xf numFmtId="0" fontId="10" fillId="0" borderId="8" xfId="0" applyFont="1" applyBorder="1" applyAlignment="1">
      <alignment horizontal="center"/>
    </xf>
    <xf numFmtId="0" fontId="10" fillId="0" borderId="8" xfId="0" applyFont="1" applyFill="1" applyBorder="1" applyAlignment="1">
      <alignment horizontal="center"/>
    </xf>
    <xf numFmtId="0" fontId="10" fillId="3" borderId="8" xfId="0" applyFont="1" applyFill="1" applyBorder="1" applyAlignment="1">
      <alignment horizontal="center"/>
    </xf>
    <xf numFmtId="0" fontId="10" fillId="0" borderId="1" xfId="0" applyFont="1" applyBorder="1" applyAlignment="1">
      <alignment horizontal="center"/>
    </xf>
    <xf numFmtId="20" fontId="10" fillId="0" borderId="1" xfId="0" applyNumberFormat="1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3" fontId="10" fillId="3" borderId="8" xfId="0" applyNumberFormat="1" applyFont="1" applyFill="1" applyBorder="1" applyAlignment="1">
      <alignment horizontal="center"/>
    </xf>
    <xf numFmtId="3" fontId="10" fillId="0" borderId="8" xfId="0" applyNumberFormat="1" applyFont="1" applyFill="1" applyBorder="1" applyAlignment="1">
      <alignment horizontal="center"/>
    </xf>
    <xf numFmtId="3" fontId="10" fillId="0" borderId="8" xfId="0" applyNumberFormat="1" applyFont="1" applyBorder="1" applyAlignment="1">
      <alignment horizontal="center"/>
    </xf>
    <xf numFmtId="0" fontId="9" fillId="0" borderId="8" xfId="0" applyFont="1" applyFill="1" applyBorder="1" applyAlignment="1">
      <alignment horizontal="left"/>
    </xf>
    <xf numFmtId="0" fontId="11" fillId="0" borderId="6" xfId="0" applyFont="1" applyBorder="1" applyAlignment="1">
      <alignment horizontal="center"/>
    </xf>
    <xf numFmtId="0" fontId="10" fillId="0" borderId="14" xfId="0" applyFont="1" applyBorder="1" applyAlignment="1">
      <alignment/>
    </xf>
    <xf numFmtId="0" fontId="10" fillId="0" borderId="14" xfId="0" applyFont="1" applyFill="1" applyBorder="1" applyAlignment="1">
      <alignment/>
    </xf>
    <xf numFmtId="0" fontId="10" fillId="0" borderId="14" xfId="0" applyFont="1" applyBorder="1" applyAlignment="1">
      <alignment/>
    </xf>
    <xf numFmtId="0" fontId="10" fillId="0" borderId="5" xfId="0" applyFont="1" applyBorder="1" applyAlignment="1">
      <alignment/>
    </xf>
    <xf numFmtId="0" fontId="10" fillId="0" borderId="1" xfId="0" applyFont="1" applyBorder="1" applyAlignment="1">
      <alignment horizontal="center"/>
    </xf>
    <xf numFmtId="0" fontId="10" fillId="0" borderId="15" xfId="0" applyFont="1" applyBorder="1" applyAlignment="1">
      <alignment/>
    </xf>
    <xf numFmtId="0" fontId="10" fillId="0" borderId="0" xfId="0" applyFont="1" applyAlignment="1">
      <alignment horizontal="left"/>
    </xf>
    <xf numFmtId="0" fontId="11" fillId="0" borderId="14" xfId="0" applyFont="1" applyBorder="1" applyAlignment="1">
      <alignment/>
    </xf>
    <xf numFmtId="0" fontId="10" fillId="0" borderId="14" xfId="0" applyFont="1" applyBorder="1" applyAlignment="1">
      <alignment horizontal="left"/>
    </xf>
    <xf numFmtId="0" fontId="10" fillId="0" borderId="6" xfId="0" applyFont="1" applyFill="1" applyBorder="1" applyAlignment="1">
      <alignment/>
    </xf>
    <xf numFmtId="0" fontId="10" fillId="0" borderId="0" xfId="0" applyFont="1" applyFill="1" applyBorder="1" applyAlignment="1">
      <alignment horizontal="left"/>
    </xf>
    <xf numFmtId="0" fontId="7" fillId="2" borderId="16" xfId="0" applyFont="1" applyFill="1" applyBorder="1" applyAlignment="1">
      <alignment horizontal="center"/>
    </xf>
    <xf numFmtId="0" fontId="7" fillId="2" borderId="17" xfId="0" applyFont="1" applyFill="1" applyBorder="1" applyAlignment="1">
      <alignment horizontal="center"/>
    </xf>
    <xf numFmtId="0" fontId="7" fillId="2" borderId="11" xfId="0" applyFont="1" applyFill="1" applyBorder="1" applyAlignment="1">
      <alignment horizontal="center"/>
    </xf>
    <xf numFmtId="0" fontId="7" fillId="2" borderId="18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28575</xdr:rowOff>
    </xdr:from>
    <xdr:ext cx="76200" cy="200025"/>
    <xdr:sp>
      <xdr:nvSpPr>
        <xdr:cNvPr id="1" name="TextBox 2"/>
        <xdr:cNvSpPr txBox="1">
          <a:spLocks noChangeArrowheads="1"/>
        </xdr:cNvSpPr>
      </xdr:nvSpPr>
      <xdr:spPr>
        <a:xfrm>
          <a:off x="0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314325</xdr:colOff>
      <xdr:row>0</xdr:row>
      <xdr:rowOff>28575</xdr:rowOff>
    </xdr:from>
    <xdr:ext cx="76200" cy="200025"/>
    <xdr:sp>
      <xdr:nvSpPr>
        <xdr:cNvPr id="2" name="TextBox 3"/>
        <xdr:cNvSpPr txBox="1">
          <a:spLocks noChangeArrowheads="1"/>
        </xdr:cNvSpPr>
      </xdr:nvSpPr>
      <xdr:spPr>
        <a:xfrm>
          <a:off x="2181225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28575</xdr:rowOff>
    </xdr:from>
    <xdr:ext cx="76200" cy="200025"/>
    <xdr:sp>
      <xdr:nvSpPr>
        <xdr:cNvPr id="3" name="TextBox 4"/>
        <xdr:cNvSpPr txBox="1">
          <a:spLocks noChangeArrowheads="1"/>
        </xdr:cNvSpPr>
      </xdr:nvSpPr>
      <xdr:spPr>
        <a:xfrm>
          <a:off x="0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28575</xdr:rowOff>
    </xdr:from>
    <xdr:ext cx="76200" cy="200025"/>
    <xdr:sp>
      <xdr:nvSpPr>
        <xdr:cNvPr id="4" name="TextBox 5"/>
        <xdr:cNvSpPr txBox="1">
          <a:spLocks noChangeArrowheads="1"/>
        </xdr:cNvSpPr>
      </xdr:nvSpPr>
      <xdr:spPr>
        <a:xfrm>
          <a:off x="0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28575</xdr:rowOff>
    </xdr:from>
    <xdr:ext cx="76200" cy="200025"/>
    <xdr:sp>
      <xdr:nvSpPr>
        <xdr:cNvPr id="5" name="TextBox 6"/>
        <xdr:cNvSpPr txBox="1">
          <a:spLocks noChangeArrowheads="1"/>
        </xdr:cNvSpPr>
      </xdr:nvSpPr>
      <xdr:spPr>
        <a:xfrm>
          <a:off x="0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28575</xdr:rowOff>
    </xdr:from>
    <xdr:ext cx="76200" cy="200025"/>
    <xdr:sp>
      <xdr:nvSpPr>
        <xdr:cNvPr id="6" name="TextBox 7"/>
        <xdr:cNvSpPr txBox="1">
          <a:spLocks noChangeArrowheads="1"/>
        </xdr:cNvSpPr>
      </xdr:nvSpPr>
      <xdr:spPr>
        <a:xfrm>
          <a:off x="0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28575</xdr:rowOff>
    </xdr:from>
    <xdr:ext cx="76200" cy="200025"/>
    <xdr:sp>
      <xdr:nvSpPr>
        <xdr:cNvPr id="7" name="TextBox 8"/>
        <xdr:cNvSpPr txBox="1">
          <a:spLocks noChangeArrowheads="1"/>
        </xdr:cNvSpPr>
      </xdr:nvSpPr>
      <xdr:spPr>
        <a:xfrm>
          <a:off x="0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28575</xdr:rowOff>
    </xdr:from>
    <xdr:ext cx="76200" cy="200025"/>
    <xdr:sp>
      <xdr:nvSpPr>
        <xdr:cNvPr id="8" name="TextBox 9"/>
        <xdr:cNvSpPr txBox="1">
          <a:spLocks noChangeArrowheads="1"/>
        </xdr:cNvSpPr>
      </xdr:nvSpPr>
      <xdr:spPr>
        <a:xfrm>
          <a:off x="0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28575</xdr:rowOff>
    </xdr:from>
    <xdr:ext cx="76200" cy="200025"/>
    <xdr:sp>
      <xdr:nvSpPr>
        <xdr:cNvPr id="9" name="TextBox 10"/>
        <xdr:cNvSpPr txBox="1">
          <a:spLocks noChangeArrowheads="1"/>
        </xdr:cNvSpPr>
      </xdr:nvSpPr>
      <xdr:spPr>
        <a:xfrm>
          <a:off x="0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28575</xdr:rowOff>
    </xdr:from>
    <xdr:ext cx="76200" cy="200025"/>
    <xdr:sp>
      <xdr:nvSpPr>
        <xdr:cNvPr id="10" name="TextBox 11"/>
        <xdr:cNvSpPr txBox="1">
          <a:spLocks noChangeArrowheads="1"/>
        </xdr:cNvSpPr>
      </xdr:nvSpPr>
      <xdr:spPr>
        <a:xfrm>
          <a:off x="0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28575</xdr:rowOff>
    </xdr:from>
    <xdr:ext cx="76200" cy="200025"/>
    <xdr:sp>
      <xdr:nvSpPr>
        <xdr:cNvPr id="11" name="TextBox 12"/>
        <xdr:cNvSpPr txBox="1">
          <a:spLocks noChangeArrowheads="1"/>
        </xdr:cNvSpPr>
      </xdr:nvSpPr>
      <xdr:spPr>
        <a:xfrm>
          <a:off x="0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28575</xdr:rowOff>
    </xdr:from>
    <xdr:ext cx="76200" cy="200025"/>
    <xdr:sp>
      <xdr:nvSpPr>
        <xdr:cNvPr id="12" name="TextBox 13"/>
        <xdr:cNvSpPr txBox="1">
          <a:spLocks noChangeArrowheads="1"/>
        </xdr:cNvSpPr>
      </xdr:nvSpPr>
      <xdr:spPr>
        <a:xfrm>
          <a:off x="0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28575</xdr:rowOff>
    </xdr:from>
    <xdr:ext cx="76200" cy="200025"/>
    <xdr:sp>
      <xdr:nvSpPr>
        <xdr:cNvPr id="13" name="TextBox 14"/>
        <xdr:cNvSpPr txBox="1">
          <a:spLocks noChangeArrowheads="1"/>
        </xdr:cNvSpPr>
      </xdr:nvSpPr>
      <xdr:spPr>
        <a:xfrm>
          <a:off x="0" y="2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98"/>
  <sheetViews>
    <sheetView tabSelected="1" workbookViewId="0" topLeftCell="A1">
      <selection activeCell="A31" sqref="A31:IV32"/>
    </sheetView>
  </sheetViews>
  <sheetFormatPr defaultColWidth="11.7109375" defaultRowHeight="15" customHeight="1"/>
  <cols>
    <col min="1" max="1" width="28.00390625" style="3" customWidth="1"/>
    <col min="2" max="2" width="19.421875" style="3" bestFit="1" customWidth="1"/>
    <col min="3" max="3" width="20.57421875" style="3" customWidth="1"/>
    <col min="4" max="4" width="19.421875" style="3" bestFit="1" customWidth="1"/>
    <col min="5" max="5" width="35.8515625" style="3" bestFit="1" customWidth="1"/>
    <col min="6" max="6" width="19.421875" style="3" bestFit="1" customWidth="1"/>
    <col min="7" max="7" width="30.28125" style="3" bestFit="1" customWidth="1"/>
    <col min="8" max="8" width="25.7109375" style="3" customWidth="1"/>
    <col min="9" max="9" width="31.140625" style="3" bestFit="1" customWidth="1"/>
    <col min="10" max="10" width="19.421875" style="0" bestFit="1" customWidth="1"/>
    <col min="11" max="11" width="19.421875" style="3" bestFit="1" customWidth="1"/>
    <col min="12" max="12" width="27.00390625" style="3" customWidth="1"/>
    <col min="13" max="13" width="20.140625" style="3" bestFit="1" customWidth="1"/>
    <col min="14" max="14" width="27.00390625" style="3" customWidth="1"/>
    <col min="15" max="15" width="25.7109375" style="3" customWidth="1"/>
    <col min="16" max="18" width="19.421875" style="3" bestFit="1" customWidth="1"/>
    <col min="19" max="19" width="7.8515625" style="3" customWidth="1"/>
    <col min="20" max="20" width="38.57421875" style="3" customWidth="1"/>
    <col min="21" max="21" width="7.7109375" style="3" customWidth="1"/>
    <col min="22" max="22" width="20.7109375" style="3" customWidth="1"/>
    <col min="23" max="23" width="7.7109375" style="0" customWidth="1"/>
    <col min="24" max="24" width="18.7109375" style="0" customWidth="1"/>
    <col min="25" max="16384" width="11.7109375" style="3" customWidth="1"/>
  </cols>
  <sheetData>
    <row r="1" spans="1:7" s="6" customFormat="1" ht="19.5" customHeight="1">
      <c r="A1" s="8">
        <f ca="1">NOW()</f>
        <v>39764.91014479167</v>
      </c>
      <c r="B1" s="6" t="s">
        <v>50</v>
      </c>
      <c r="G1" s="9" t="s">
        <v>161</v>
      </c>
    </row>
    <row r="2" spans="1:6" s="6" customFormat="1" ht="19.5" customHeight="1" thickBot="1">
      <c r="A2" s="8"/>
      <c r="C2" s="7"/>
      <c r="F2" s="9"/>
    </row>
    <row r="3" spans="1:7" s="15" customFormat="1" ht="15.75" customHeight="1">
      <c r="A3" s="10" t="s">
        <v>115</v>
      </c>
      <c r="B3" s="11" t="s">
        <v>51</v>
      </c>
      <c r="C3" s="11" t="s">
        <v>52</v>
      </c>
      <c r="D3" s="11" t="s">
        <v>48</v>
      </c>
      <c r="E3" s="11" t="s">
        <v>126</v>
      </c>
      <c r="F3" s="11" t="s">
        <v>54</v>
      </c>
      <c r="G3" s="11" t="s">
        <v>95</v>
      </c>
    </row>
    <row r="4" spans="1:7" s="15" customFormat="1" ht="15.75" customHeight="1" thickBot="1">
      <c r="A4" s="16"/>
      <c r="B4" s="17" t="s">
        <v>7</v>
      </c>
      <c r="C4" s="17" t="s">
        <v>27</v>
      </c>
      <c r="D4" s="17" t="s">
        <v>47</v>
      </c>
      <c r="E4" s="17" t="s">
        <v>92</v>
      </c>
      <c r="F4" s="17" t="s">
        <v>55</v>
      </c>
      <c r="G4" s="18" t="s">
        <v>96</v>
      </c>
    </row>
    <row r="5" spans="1:7" s="30" customFormat="1" ht="15.75" thickBot="1">
      <c r="A5" s="20" t="s">
        <v>116</v>
      </c>
      <c r="B5" s="21">
        <v>24</v>
      </c>
      <c r="C5" s="21">
        <v>21</v>
      </c>
      <c r="D5" s="21">
        <v>17</v>
      </c>
      <c r="E5" s="21">
        <v>21</v>
      </c>
      <c r="F5" s="21">
        <v>20</v>
      </c>
      <c r="G5" s="21">
        <v>50</v>
      </c>
    </row>
    <row r="6" spans="1:7" s="1" customFormat="1" ht="15">
      <c r="A6" s="24" t="s">
        <v>120</v>
      </c>
      <c r="B6" s="41" t="s">
        <v>88</v>
      </c>
      <c r="C6" s="41" t="s">
        <v>45</v>
      </c>
      <c r="D6" s="41" t="s">
        <v>60</v>
      </c>
      <c r="E6" s="41" t="s">
        <v>108</v>
      </c>
      <c r="F6" s="78" t="s">
        <v>170</v>
      </c>
      <c r="G6" s="52" t="s">
        <v>97</v>
      </c>
    </row>
    <row r="7" spans="1:7" s="1" customFormat="1" ht="15">
      <c r="A7" s="24"/>
      <c r="B7" s="41" t="s">
        <v>90</v>
      </c>
      <c r="C7" s="41" t="s">
        <v>44</v>
      </c>
      <c r="D7" s="42" t="s">
        <v>140</v>
      </c>
      <c r="E7" s="41" t="s">
        <v>141</v>
      </c>
      <c r="F7" s="51" t="s">
        <v>142</v>
      </c>
      <c r="G7" s="52" t="s">
        <v>98</v>
      </c>
    </row>
    <row r="8" spans="1:7" s="1" customFormat="1" ht="16.5">
      <c r="A8" s="25"/>
      <c r="B8" s="41"/>
      <c r="C8" s="42" t="s">
        <v>89</v>
      </c>
      <c r="E8" s="42" t="s">
        <v>167</v>
      </c>
      <c r="F8" s="51" t="s">
        <v>143</v>
      </c>
      <c r="G8" s="55"/>
    </row>
    <row r="9" spans="1:7" s="1" customFormat="1" ht="16.5">
      <c r="A9" s="25"/>
      <c r="B9" s="41"/>
      <c r="C9" s="75" t="s">
        <v>139</v>
      </c>
      <c r="D9" s="42"/>
      <c r="E9" s="41" t="s">
        <v>168</v>
      </c>
      <c r="F9" s="51"/>
      <c r="G9" s="55"/>
    </row>
    <row r="10" spans="1:7" s="1" customFormat="1" ht="15.75">
      <c r="A10" s="25"/>
      <c r="B10" s="43" t="s">
        <v>71</v>
      </c>
      <c r="C10" s="41"/>
      <c r="D10" s="41"/>
      <c r="E10" s="78" t="s">
        <v>169</v>
      </c>
      <c r="F10" s="53"/>
      <c r="G10" s="56"/>
    </row>
    <row r="11" spans="1:7" s="1" customFormat="1" ht="15">
      <c r="A11" s="25"/>
      <c r="B11" s="41" t="s">
        <v>74</v>
      </c>
      <c r="C11" s="41"/>
      <c r="D11" s="41"/>
      <c r="E11" s="41"/>
      <c r="F11" s="53"/>
      <c r="G11" s="53"/>
    </row>
    <row r="12" spans="1:7" s="1" customFormat="1" ht="15">
      <c r="A12" s="25"/>
      <c r="B12" s="41" t="s">
        <v>75</v>
      </c>
      <c r="C12" s="41"/>
      <c r="D12" s="41"/>
      <c r="E12" s="41"/>
      <c r="F12" s="53"/>
      <c r="G12" s="53"/>
    </row>
    <row r="13" spans="1:7" s="1" customFormat="1" ht="16.5">
      <c r="A13" s="25"/>
      <c r="B13" s="41"/>
      <c r="C13" s="41"/>
      <c r="D13" s="41"/>
      <c r="E13" s="41"/>
      <c r="F13" s="53"/>
      <c r="G13" s="55"/>
    </row>
    <row r="14" spans="1:7" s="1" customFormat="1" ht="15.75">
      <c r="A14" s="25"/>
      <c r="B14" s="43" t="s">
        <v>149</v>
      </c>
      <c r="C14" s="43"/>
      <c r="D14" s="43"/>
      <c r="E14" s="43"/>
      <c r="F14" s="43"/>
      <c r="G14" s="43" t="s">
        <v>71</v>
      </c>
    </row>
    <row r="15" spans="1:7" s="1" customFormat="1" ht="15">
      <c r="A15" s="25"/>
      <c r="B15" s="41" t="s">
        <v>153</v>
      </c>
      <c r="C15" s="41"/>
      <c r="D15" s="41"/>
      <c r="E15" s="41"/>
      <c r="F15" s="53"/>
      <c r="G15" s="53" t="s">
        <v>99</v>
      </c>
    </row>
    <row r="16" spans="1:7" s="1" customFormat="1" ht="15">
      <c r="A16" s="25"/>
      <c r="B16" s="41" t="s">
        <v>178</v>
      </c>
      <c r="C16" s="41"/>
      <c r="D16" s="41"/>
      <c r="E16" s="41"/>
      <c r="F16" s="53"/>
      <c r="G16" s="53"/>
    </row>
    <row r="17" spans="1:7" s="1" customFormat="1" ht="16.5">
      <c r="A17" s="25"/>
      <c r="B17" s="41"/>
      <c r="C17" s="41"/>
      <c r="D17" s="41"/>
      <c r="E17" s="41"/>
      <c r="F17" s="53"/>
      <c r="G17" s="55"/>
    </row>
    <row r="18" spans="1:7" s="1" customFormat="1" ht="16.5">
      <c r="A18" s="25"/>
      <c r="B18" s="41"/>
      <c r="C18" s="41"/>
      <c r="D18" s="41"/>
      <c r="E18" s="41"/>
      <c r="F18" s="53"/>
      <c r="G18" s="55"/>
    </row>
    <row r="19" spans="1:7" s="1" customFormat="1" ht="17.25" thickBot="1">
      <c r="A19" s="26"/>
      <c r="B19" s="41"/>
      <c r="C19" s="41"/>
      <c r="D19" s="41"/>
      <c r="E19" s="41"/>
      <c r="F19" s="53"/>
      <c r="G19" s="55"/>
    </row>
    <row r="20" spans="1:7" s="1" customFormat="1" ht="15.75" thickBot="1">
      <c r="A20" s="23" t="s">
        <v>0</v>
      </c>
      <c r="B20" s="44" t="s">
        <v>19</v>
      </c>
      <c r="C20" s="45" t="s">
        <v>28</v>
      </c>
      <c r="D20" s="45" t="s">
        <v>49</v>
      </c>
      <c r="E20" s="45" t="s">
        <v>93</v>
      </c>
      <c r="F20" s="58" t="s">
        <v>56</v>
      </c>
      <c r="G20" s="59" t="s">
        <v>100</v>
      </c>
    </row>
    <row r="21" spans="1:7" s="1" customFormat="1" ht="15.75" thickBot="1">
      <c r="A21" s="23" t="s">
        <v>119</v>
      </c>
      <c r="B21" s="44" t="s">
        <v>17</v>
      </c>
      <c r="C21" s="45" t="s">
        <v>17</v>
      </c>
      <c r="D21" s="45" t="s">
        <v>17</v>
      </c>
      <c r="E21" s="45" t="s">
        <v>17</v>
      </c>
      <c r="F21" s="58" t="s">
        <v>17</v>
      </c>
      <c r="G21" s="59" t="s">
        <v>17</v>
      </c>
    </row>
    <row r="22" spans="1:7" s="1" customFormat="1" ht="15.75" thickBot="1">
      <c r="A22" s="23" t="s">
        <v>1</v>
      </c>
      <c r="B22" s="44" t="s">
        <v>21</v>
      </c>
      <c r="C22" s="45" t="s">
        <v>21</v>
      </c>
      <c r="D22" s="45" t="s">
        <v>21</v>
      </c>
      <c r="E22" s="45" t="s">
        <v>21</v>
      </c>
      <c r="F22" s="58" t="s">
        <v>21</v>
      </c>
      <c r="G22" s="60" t="s">
        <v>21</v>
      </c>
    </row>
    <row r="23" spans="1:7" s="1" customFormat="1" ht="15">
      <c r="A23" s="10" t="s">
        <v>2</v>
      </c>
      <c r="B23" s="46" t="s">
        <v>23</v>
      </c>
      <c r="C23" s="46" t="s">
        <v>23</v>
      </c>
      <c r="D23" s="46" t="s">
        <v>23</v>
      </c>
      <c r="E23" s="46" t="s">
        <v>23</v>
      </c>
      <c r="F23" s="61" t="s">
        <v>23</v>
      </c>
      <c r="G23" s="62" t="s">
        <v>23</v>
      </c>
    </row>
    <row r="24" spans="1:7" s="1" customFormat="1" ht="15.75" thickBot="1">
      <c r="A24" s="27"/>
      <c r="B24" s="47" t="s">
        <v>110</v>
      </c>
      <c r="C24" s="47" t="s">
        <v>110</v>
      </c>
      <c r="D24" s="47" t="s">
        <v>110</v>
      </c>
      <c r="E24" s="47" t="s">
        <v>110</v>
      </c>
      <c r="F24" s="63" t="s">
        <v>110</v>
      </c>
      <c r="G24" s="63" t="s">
        <v>110</v>
      </c>
    </row>
    <row r="25" spans="1:7" s="1" customFormat="1" ht="15.75" thickBot="1">
      <c r="A25" s="28" t="s">
        <v>118</v>
      </c>
      <c r="B25" s="44" t="s">
        <v>58</v>
      </c>
      <c r="C25" s="45" t="s">
        <v>31</v>
      </c>
      <c r="D25" s="45" t="s">
        <v>31</v>
      </c>
      <c r="E25" s="45" t="s">
        <v>31</v>
      </c>
      <c r="F25" s="58" t="s">
        <v>58</v>
      </c>
      <c r="G25" s="59" t="s">
        <v>111</v>
      </c>
    </row>
    <row r="26" spans="1:7" s="1" customFormat="1" ht="15.75" thickBot="1">
      <c r="A26" s="28" t="s">
        <v>59</v>
      </c>
      <c r="B26" s="44">
        <v>692927106</v>
      </c>
      <c r="C26" s="45" t="s">
        <v>134</v>
      </c>
      <c r="D26" s="45" t="s">
        <v>135</v>
      </c>
      <c r="E26" s="45" t="s">
        <v>94</v>
      </c>
      <c r="F26" s="58" t="s">
        <v>136</v>
      </c>
      <c r="G26" s="59">
        <v>481929107</v>
      </c>
    </row>
    <row r="27" spans="1:7" s="1" customFormat="1" ht="15.75" thickBot="1">
      <c r="A27" s="28" t="s">
        <v>117</v>
      </c>
      <c r="B27" s="48">
        <v>44000</v>
      </c>
      <c r="C27" s="49">
        <v>31500</v>
      </c>
      <c r="D27" s="49">
        <v>31500</v>
      </c>
      <c r="E27" s="49">
        <v>31500</v>
      </c>
      <c r="F27" s="64">
        <v>63000</v>
      </c>
      <c r="G27" s="65">
        <v>31500</v>
      </c>
    </row>
    <row r="28" spans="1:7" s="1" customFormat="1" ht="15.75" thickBot="1">
      <c r="A28" s="28" t="s">
        <v>121</v>
      </c>
      <c r="B28" s="50" t="s">
        <v>25</v>
      </c>
      <c r="C28" s="44" t="s">
        <v>33</v>
      </c>
      <c r="D28" s="44" t="s">
        <v>33</v>
      </c>
      <c r="E28" s="44" t="s">
        <v>33</v>
      </c>
      <c r="F28" s="58" t="s">
        <v>25</v>
      </c>
      <c r="G28" s="58" t="s">
        <v>33</v>
      </c>
    </row>
    <row r="29" spans="1:7" ht="15.75" thickBot="1">
      <c r="A29" s="28" t="s">
        <v>30</v>
      </c>
      <c r="B29" s="50" t="s">
        <v>32</v>
      </c>
      <c r="C29" s="44" t="s">
        <v>25</v>
      </c>
      <c r="D29" s="44" t="s">
        <v>25</v>
      </c>
      <c r="E29" s="44" t="s">
        <v>25</v>
      </c>
      <c r="F29" s="58" t="s">
        <v>32</v>
      </c>
      <c r="G29" s="58" t="s">
        <v>25</v>
      </c>
    </row>
    <row r="30" ht="13.5" thickBot="1"/>
    <row r="31" spans="1:7" ht="15.75" customHeight="1">
      <c r="A31" s="12" t="s">
        <v>115</v>
      </c>
      <c r="B31" s="11" t="s">
        <v>101</v>
      </c>
      <c r="C31" s="13" t="s">
        <v>6</v>
      </c>
      <c r="D31" s="11" t="s">
        <v>41</v>
      </c>
      <c r="E31" s="11" t="s">
        <v>162</v>
      </c>
      <c r="F31" s="11" t="s">
        <v>4</v>
      </c>
      <c r="G31" s="11" t="s">
        <v>156</v>
      </c>
    </row>
    <row r="32" spans="1:7" ht="15.75" customHeight="1" thickBot="1">
      <c r="A32" s="16"/>
      <c r="B32" s="18" t="s">
        <v>102</v>
      </c>
      <c r="C32" s="17" t="s">
        <v>14</v>
      </c>
      <c r="D32" s="17" t="s">
        <v>42</v>
      </c>
      <c r="E32" s="17" t="s">
        <v>85</v>
      </c>
      <c r="F32" s="17" t="s">
        <v>10</v>
      </c>
      <c r="G32" s="17" t="s">
        <v>157</v>
      </c>
    </row>
    <row r="33" spans="1:9" ht="15.75" customHeight="1" thickBot="1">
      <c r="A33" s="20" t="s">
        <v>116</v>
      </c>
      <c r="B33" s="21">
        <v>24</v>
      </c>
      <c r="C33" s="21">
        <v>15</v>
      </c>
      <c r="D33" s="21">
        <v>13</v>
      </c>
      <c r="E33" s="22">
        <v>27</v>
      </c>
      <c r="F33" s="22">
        <v>18</v>
      </c>
      <c r="G33" s="22">
        <v>27</v>
      </c>
      <c r="H33" s="29" t="s">
        <v>53</v>
      </c>
      <c r="I33" s="2"/>
    </row>
    <row r="34" spans="1:7" ht="15" customHeight="1">
      <c r="A34" s="24" t="s">
        <v>120</v>
      </c>
      <c r="B34" s="52" t="s">
        <v>103</v>
      </c>
      <c r="C34" s="53" t="s">
        <v>65</v>
      </c>
      <c r="D34" s="54" t="s">
        <v>76</v>
      </c>
      <c r="E34" s="54" t="s">
        <v>163</v>
      </c>
      <c r="F34" s="54" t="s">
        <v>172</v>
      </c>
      <c r="G34" s="79" t="s">
        <v>175</v>
      </c>
    </row>
    <row r="35" spans="1:7" ht="15" customHeight="1">
      <c r="A35" s="24"/>
      <c r="B35" s="52" t="s">
        <v>104</v>
      </c>
      <c r="C35" s="53" t="s">
        <v>109</v>
      </c>
      <c r="D35" s="53" t="s">
        <v>66</v>
      </c>
      <c r="E35" s="54" t="s">
        <v>166</v>
      </c>
      <c r="F35" s="54" t="s">
        <v>67</v>
      </c>
      <c r="G35" s="69" t="s">
        <v>158</v>
      </c>
    </row>
    <row r="36" spans="1:7" ht="15" customHeight="1">
      <c r="A36" s="25"/>
      <c r="B36" s="55"/>
      <c r="C36" s="53" t="s">
        <v>145</v>
      </c>
      <c r="D36" s="53"/>
      <c r="E36" s="69"/>
      <c r="F36" s="69" t="s">
        <v>68</v>
      </c>
      <c r="G36" s="69" t="s">
        <v>176</v>
      </c>
    </row>
    <row r="37" spans="1:7" ht="15" customHeight="1">
      <c r="A37" s="25"/>
      <c r="B37" s="55"/>
      <c r="C37" s="53" t="s">
        <v>146</v>
      </c>
      <c r="D37" s="53"/>
      <c r="E37" s="70"/>
      <c r="F37" s="74" t="s">
        <v>69</v>
      </c>
      <c r="G37" s="70"/>
    </row>
    <row r="38" spans="1:7" ht="15" customHeight="1">
      <c r="A38" s="25"/>
      <c r="B38" s="56"/>
      <c r="C38" s="53"/>
      <c r="D38" s="53"/>
      <c r="E38" s="70"/>
      <c r="F38" s="69"/>
      <c r="G38" s="70"/>
    </row>
    <row r="39" spans="1:7" ht="15" customHeight="1">
      <c r="A39" s="25"/>
      <c r="B39" s="53"/>
      <c r="C39" s="53"/>
      <c r="D39" s="53"/>
      <c r="E39" s="70"/>
      <c r="F39" s="69"/>
      <c r="G39" s="36"/>
    </row>
    <row r="40" spans="1:7" ht="15" customHeight="1">
      <c r="A40" s="25"/>
      <c r="B40" s="53"/>
      <c r="C40" s="43" t="s">
        <v>149</v>
      </c>
      <c r="D40" s="43" t="s">
        <v>71</v>
      </c>
      <c r="E40" s="43" t="s">
        <v>71</v>
      </c>
      <c r="F40" s="76" t="s">
        <v>149</v>
      </c>
      <c r="G40" s="41"/>
    </row>
    <row r="41" spans="1:22" ht="15" customHeight="1">
      <c r="A41" s="25"/>
      <c r="B41" s="55"/>
      <c r="C41" s="53" t="s">
        <v>150</v>
      </c>
      <c r="D41" s="53" t="s">
        <v>171</v>
      </c>
      <c r="E41" s="53" t="s">
        <v>179</v>
      </c>
      <c r="F41" s="71" t="s">
        <v>174</v>
      </c>
      <c r="G41" s="41"/>
      <c r="S41" s="36"/>
      <c r="T41" s="36"/>
      <c r="U41" s="4"/>
      <c r="V41" s="5"/>
    </row>
    <row r="42" spans="1:22" ht="15" customHeight="1">
      <c r="A42" s="25"/>
      <c r="B42" s="43" t="s">
        <v>71</v>
      </c>
      <c r="C42" s="53" t="s">
        <v>151</v>
      </c>
      <c r="D42" s="43"/>
      <c r="E42" s="43"/>
      <c r="F42" s="69" t="s">
        <v>173</v>
      </c>
      <c r="G42" s="43"/>
      <c r="S42" s="36"/>
      <c r="T42" s="36"/>
      <c r="U42" s="1"/>
      <c r="V42" s="1"/>
    </row>
    <row r="43" spans="1:22" ht="15" customHeight="1">
      <c r="A43" s="25"/>
      <c r="B43" s="53" t="s">
        <v>144</v>
      </c>
      <c r="C43" s="1"/>
      <c r="D43" s="53"/>
      <c r="E43" s="70"/>
      <c r="F43" s="77" t="s">
        <v>152</v>
      </c>
      <c r="G43" s="70"/>
      <c r="S43" s="36"/>
      <c r="T43" s="36"/>
      <c r="U43" s="1"/>
      <c r="V43" s="1"/>
    </row>
    <row r="44" spans="1:22" ht="15" customHeight="1">
      <c r="A44" s="25"/>
      <c r="B44" s="53"/>
      <c r="C44" s="1"/>
      <c r="D44" s="53"/>
      <c r="E44" s="41"/>
      <c r="F44" s="1"/>
      <c r="G44" s="41"/>
      <c r="S44" s="36"/>
      <c r="T44" s="36"/>
      <c r="U44" s="1"/>
      <c r="V44" s="1"/>
    </row>
    <row r="45" spans="1:20" ht="15" customHeight="1">
      <c r="A45" s="25"/>
      <c r="B45" s="55"/>
      <c r="C45" s="1"/>
      <c r="D45" s="53"/>
      <c r="E45" s="69"/>
      <c r="F45" s="69"/>
      <c r="G45" s="69"/>
      <c r="S45" s="1"/>
      <c r="T45" s="1"/>
    </row>
    <row r="46" spans="1:20" ht="15" customHeight="1">
      <c r="A46" s="25"/>
      <c r="B46" s="55"/>
      <c r="C46" s="1"/>
      <c r="D46" s="53"/>
      <c r="E46" s="69"/>
      <c r="F46" s="69"/>
      <c r="G46" s="69"/>
      <c r="S46" s="1"/>
      <c r="T46" s="1"/>
    </row>
    <row r="47" spans="1:20" ht="15" customHeight="1" thickBot="1">
      <c r="A47" s="26"/>
      <c r="B47" s="55"/>
      <c r="C47" s="53"/>
      <c r="D47" s="57"/>
      <c r="E47" s="72"/>
      <c r="F47" s="72"/>
      <c r="G47" s="72"/>
      <c r="S47" s="1"/>
      <c r="T47" s="1"/>
    </row>
    <row r="48" spans="1:20" ht="15" customHeight="1" thickBot="1">
      <c r="A48" s="23" t="s">
        <v>0</v>
      </c>
      <c r="B48" s="59" t="s">
        <v>105</v>
      </c>
      <c r="C48" s="60" t="s">
        <v>26</v>
      </c>
      <c r="D48" s="58" t="s">
        <v>43</v>
      </c>
      <c r="E48" s="44" t="s">
        <v>164</v>
      </c>
      <c r="F48" s="44" t="s">
        <v>20</v>
      </c>
      <c r="G48" s="44" t="s">
        <v>159</v>
      </c>
      <c r="S48" s="1"/>
      <c r="T48" s="1"/>
    </row>
    <row r="49" spans="1:20" ht="15" customHeight="1" thickBot="1">
      <c r="A49" s="23" t="s">
        <v>119</v>
      </c>
      <c r="B49" s="59" t="s">
        <v>17</v>
      </c>
      <c r="C49" s="60" t="s">
        <v>17</v>
      </c>
      <c r="D49" s="58" t="s">
        <v>17</v>
      </c>
      <c r="E49" s="44" t="s">
        <v>17</v>
      </c>
      <c r="F49" s="44" t="s">
        <v>17</v>
      </c>
      <c r="G49" s="44" t="s">
        <v>17</v>
      </c>
      <c r="S49" s="1"/>
      <c r="T49" s="1"/>
    </row>
    <row r="50" spans="1:20" ht="15" customHeight="1" thickBot="1">
      <c r="A50" s="23" t="s">
        <v>1</v>
      </c>
      <c r="B50" s="60" t="s">
        <v>21</v>
      </c>
      <c r="C50" s="60" t="s">
        <v>21</v>
      </c>
      <c r="D50" s="58" t="s">
        <v>21</v>
      </c>
      <c r="E50" s="44" t="s">
        <v>21</v>
      </c>
      <c r="F50" s="44" t="s">
        <v>22</v>
      </c>
      <c r="G50" s="44" t="s">
        <v>21</v>
      </c>
      <c r="S50" s="1"/>
      <c r="T50" s="1"/>
    </row>
    <row r="51" spans="1:20" ht="15" customHeight="1">
      <c r="A51" s="10" t="s">
        <v>2</v>
      </c>
      <c r="B51" s="62" t="s">
        <v>23</v>
      </c>
      <c r="C51" s="62" t="s">
        <v>23</v>
      </c>
      <c r="D51" s="61" t="s">
        <v>23</v>
      </c>
      <c r="E51" s="73" t="s">
        <v>23</v>
      </c>
      <c r="F51" s="73" t="s">
        <v>23</v>
      </c>
      <c r="G51" s="73" t="s">
        <v>23</v>
      </c>
      <c r="S51" s="1"/>
      <c r="T51" s="1"/>
    </row>
    <row r="52" spans="1:7" ht="15" customHeight="1" thickBot="1">
      <c r="A52" s="27"/>
      <c r="B52" s="63" t="s">
        <v>110</v>
      </c>
      <c r="C52" s="63" t="s">
        <v>110</v>
      </c>
      <c r="D52" s="63" t="s">
        <v>110</v>
      </c>
      <c r="E52" s="47" t="s">
        <v>110</v>
      </c>
      <c r="F52" s="47" t="s">
        <v>110</v>
      </c>
      <c r="G52" s="47" t="s">
        <v>110</v>
      </c>
    </row>
    <row r="53" spans="1:7" ht="15" customHeight="1" thickBot="1">
      <c r="A53" s="28" t="s">
        <v>118</v>
      </c>
      <c r="B53" s="59" t="s">
        <v>58</v>
      </c>
      <c r="C53" s="60" t="s">
        <v>24</v>
      </c>
      <c r="D53" s="58" t="s">
        <v>29</v>
      </c>
      <c r="E53" s="45" t="s">
        <v>31</v>
      </c>
      <c r="F53" s="44" t="s">
        <v>24</v>
      </c>
      <c r="G53" s="45" t="s">
        <v>31</v>
      </c>
    </row>
    <row r="54" spans="1:7" ht="15" customHeight="1" thickBot="1">
      <c r="A54" s="28" t="s">
        <v>59</v>
      </c>
      <c r="B54" s="59">
        <v>418931103</v>
      </c>
      <c r="C54" s="60" t="s">
        <v>137</v>
      </c>
      <c r="D54" s="58" t="s">
        <v>138</v>
      </c>
      <c r="E54" s="44" t="s">
        <v>165</v>
      </c>
      <c r="F54" s="44">
        <v>692982101</v>
      </c>
      <c r="G54" s="44" t="s">
        <v>160</v>
      </c>
    </row>
    <row r="55" spans="1:7" ht="15" customHeight="1" thickBot="1">
      <c r="A55" s="28" t="s">
        <v>117</v>
      </c>
      <c r="B55" s="65">
        <v>31500</v>
      </c>
      <c r="C55" s="64">
        <v>31500</v>
      </c>
      <c r="D55" s="66">
        <v>24000</v>
      </c>
      <c r="E55" s="48">
        <v>31500</v>
      </c>
      <c r="F55" s="48">
        <v>31500</v>
      </c>
      <c r="G55" s="48">
        <v>31500</v>
      </c>
    </row>
    <row r="56" spans="1:7" ht="15" customHeight="1" thickBot="1">
      <c r="A56" s="28" t="s">
        <v>121</v>
      </c>
      <c r="B56" s="59" t="s">
        <v>25</v>
      </c>
      <c r="C56" s="58" t="s">
        <v>25</v>
      </c>
      <c r="D56" s="58" t="s">
        <v>25</v>
      </c>
      <c r="E56" s="44" t="s">
        <v>33</v>
      </c>
      <c r="F56" s="44" t="s">
        <v>25</v>
      </c>
      <c r="G56" s="44" t="s">
        <v>33</v>
      </c>
    </row>
    <row r="57" spans="1:7" ht="15" customHeight="1" thickBot="1">
      <c r="A57" s="28" t="s">
        <v>30</v>
      </c>
      <c r="B57" s="59" t="s">
        <v>32</v>
      </c>
      <c r="C57" s="58" t="s">
        <v>25</v>
      </c>
      <c r="D57" s="58" t="s">
        <v>32</v>
      </c>
      <c r="E57" s="44" t="s">
        <v>25</v>
      </c>
      <c r="F57" s="44" t="s">
        <v>25</v>
      </c>
      <c r="G57" s="44" t="s">
        <v>25</v>
      </c>
    </row>
    <row r="58" ht="15" customHeight="1" thickBot="1"/>
    <row r="59" spans="1:10" ht="15" customHeight="1">
      <c r="A59" s="10" t="s">
        <v>115</v>
      </c>
      <c r="B59" s="11" t="s">
        <v>5</v>
      </c>
      <c r="C59" s="11" t="s">
        <v>3</v>
      </c>
      <c r="D59" s="11" t="s">
        <v>128</v>
      </c>
      <c r="E59" s="80" t="s">
        <v>77</v>
      </c>
      <c r="F59" s="81"/>
      <c r="G59" s="14" t="s">
        <v>78</v>
      </c>
      <c r="H59" s="15"/>
      <c r="I59" s="15"/>
      <c r="J59" s="15"/>
    </row>
    <row r="60" spans="1:10" ht="15" customHeight="1" thickBot="1">
      <c r="A60" s="16"/>
      <c r="B60" s="17" t="s">
        <v>11</v>
      </c>
      <c r="C60" s="17" t="s">
        <v>8</v>
      </c>
      <c r="D60" s="17" t="s">
        <v>127</v>
      </c>
      <c r="E60" s="82" t="s">
        <v>122</v>
      </c>
      <c r="F60" s="83"/>
      <c r="G60" s="15"/>
      <c r="H60" s="19" t="s">
        <v>132</v>
      </c>
      <c r="I60" s="15"/>
      <c r="J60" s="15"/>
    </row>
    <row r="61" spans="1:10" ht="15" customHeight="1" thickBot="1">
      <c r="A61" s="39" t="s">
        <v>116</v>
      </c>
      <c r="B61" s="21">
        <v>20</v>
      </c>
      <c r="C61" s="17">
        <v>16</v>
      </c>
      <c r="D61" s="17">
        <v>30</v>
      </c>
      <c r="E61" s="67" t="s">
        <v>15</v>
      </c>
      <c r="F61" s="32">
        <v>38373</v>
      </c>
      <c r="G61" s="31" t="s">
        <v>7</v>
      </c>
      <c r="H61" s="32">
        <v>33868</v>
      </c>
      <c r="I61" s="33" t="s">
        <v>57</v>
      </c>
      <c r="J61" s="34">
        <v>37704</v>
      </c>
    </row>
    <row r="62" spans="1:10" ht="15" customHeight="1" thickBot="1">
      <c r="A62" s="24" t="s">
        <v>120</v>
      </c>
      <c r="B62" s="41" t="s">
        <v>91</v>
      </c>
      <c r="C62" s="41" t="s">
        <v>61</v>
      </c>
      <c r="D62" s="51" t="s">
        <v>148</v>
      </c>
      <c r="E62" s="40" t="s">
        <v>80</v>
      </c>
      <c r="F62" s="32">
        <v>38460</v>
      </c>
      <c r="G62" s="33" t="s">
        <v>15</v>
      </c>
      <c r="H62" s="34">
        <v>35908</v>
      </c>
      <c r="I62" s="35" t="s">
        <v>10</v>
      </c>
      <c r="J62" s="32">
        <v>34584</v>
      </c>
    </row>
    <row r="63" spans="1:10" ht="15" customHeight="1" thickBot="1">
      <c r="A63" s="24"/>
      <c r="B63" s="41" t="s">
        <v>113</v>
      </c>
      <c r="C63" s="41" t="s">
        <v>40</v>
      </c>
      <c r="D63" s="51" t="s">
        <v>129</v>
      </c>
      <c r="E63" s="40" t="s">
        <v>81</v>
      </c>
      <c r="F63" s="32">
        <v>38440</v>
      </c>
      <c r="G63" s="33" t="s">
        <v>27</v>
      </c>
      <c r="H63" s="34">
        <v>36869</v>
      </c>
      <c r="I63" s="37" t="s">
        <v>84</v>
      </c>
      <c r="J63" s="34">
        <v>38343</v>
      </c>
    </row>
    <row r="64" spans="1:10" ht="15" customHeight="1" thickBot="1">
      <c r="A64" s="25"/>
      <c r="B64" s="41" t="s">
        <v>147</v>
      </c>
      <c r="C64" s="41" t="s">
        <v>114</v>
      </c>
      <c r="D64" s="53"/>
      <c r="E64" s="40" t="s">
        <v>46</v>
      </c>
      <c r="F64" s="32">
        <v>37701</v>
      </c>
      <c r="G64" s="33" t="s">
        <v>47</v>
      </c>
      <c r="H64" s="34">
        <v>37214</v>
      </c>
      <c r="I64" s="37" t="s">
        <v>157</v>
      </c>
      <c r="J64" s="34">
        <v>39479</v>
      </c>
    </row>
    <row r="65" spans="1:10" ht="15" customHeight="1" thickBot="1">
      <c r="A65" s="25"/>
      <c r="B65" s="41"/>
      <c r="C65" s="41"/>
      <c r="D65" s="53"/>
      <c r="E65" s="40" t="s">
        <v>12</v>
      </c>
      <c r="F65" s="32">
        <v>37722</v>
      </c>
      <c r="G65" s="33" t="s">
        <v>80</v>
      </c>
      <c r="H65" s="34">
        <v>38362</v>
      </c>
      <c r="I65" s="37" t="s">
        <v>125</v>
      </c>
      <c r="J65" s="34">
        <v>39274</v>
      </c>
    </row>
    <row r="66" spans="1:10" ht="15" customHeight="1" thickBot="1">
      <c r="A66" s="25"/>
      <c r="B66" s="41"/>
      <c r="C66" s="41"/>
      <c r="D66" s="53"/>
      <c r="E66" s="40" t="s">
        <v>82</v>
      </c>
      <c r="F66" s="32">
        <v>38728</v>
      </c>
      <c r="G66" s="33" t="s">
        <v>92</v>
      </c>
      <c r="H66" s="34">
        <v>38552</v>
      </c>
      <c r="I66" s="37" t="s">
        <v>11</v>
      </c>
      <c r="J66" s="34">
        <v>32042</v>
      </c>
    </row>
    <row r="67" spans="1:10" ht="15" customHeight="1" thickBot="1">
      <c r="A67" s="25"/>
      <c r="B67" s="41"/>
      <c r="C67" s="43" t="s">
        <v>71</v>
      </c>
      <c r="D67" s="43" t="s">
        <v>71</v>
      </c>
      <c r="E67" s="40" t="s">
        <v>112</v>
      </c>
      <c r="F67" s="32">
        <v>39619</v>
      </c>
      <c r="G67" s="33" t="s">
        <v>81</v>
      </c>
      <c r="H67" s="34">
        <v>38362</v>
      </c>
      <c r="I67" s="37" t="s">
        <v>86</v>
      </c>
      <c r="J67" s="34">
        <v>38496</v>
      </c>
    </row>
    <row r="68" spans="1:10" ht="15" customHeight="1" thickBot="1">
      <c r="A68" s="25"/>
      <c r="B68" s="41"/>
      <c r="C68" s="41" t="s">
        <v>87</v>
      </c>
      <c r="D68" s="53" t="s">
        <v>177</v>
      </c>
      <c r="E68" s="40" t="s">
        <v>34</v>
      </c>
      <c r="F68" s="32">
        <v>36411</v>
      </c>
      <c r="G68" s="33" t="s">
        <v>46</v>
      </c>
      <c r="H68" s="34">
        <v>37209</v>
      </c>
      <c r="I68" s="37" t="s">
        <v>8</v>
      </c>
      <c r="J68" s="34">
        <v>30669</v>
      </c>
    </row>
    <row r="69" spans="1:10" ht="15" customHeight="1" thickBot="1">
      <c r="A69" s="25"/>
      <c r="B69" s="41"/>
      <c r="C69" s="1"/>
      <c r="D69" s="53"/>
      <c r="E69" s="38" t="s">
        <v>62</v>
      </c>
      <c r="F69" s="32">
        <v>39067</v>
      </c>
      <c r="G69" s="33" t="s">
        <v>12</v>
      </c>
      <c r="H69" s="34">
        <v>35002</v>
      </c>
      <c r="I69" s="37" t="s">
        <v>124</v>
      </c>
      <c r="J69" s="34">
        <v>39274</v>
      </c>
    </row>
    <row r="70" spans="1:10" ht="15" customHeight="1" thickBot="1">
      <c r="A70" s="25"/>
      <c r="B70" s="43"/>
      <c r="C70" s="43"/>
      <c r="D70" s="68"/>
      <c r="E70" s="40" t="s">
        <v>79</v>
      </c>
      <c r="F70" s="32">
        <v>39067</v>
      </c>
      <c r="G70" s="33" t="s">
        <v>82</v>
      </c>
      <c r="H70" s="34">
        <v>38362</v>
      </c>
      <c r="I70" s="37" t="s">
        <v>63</v>
      </c>
      <c r="J70" s="34">
        <v>37914</v>
      </c>
    </row>
    <row r="71" spans="1:10" ht="15" customHeight="1" thickBot="1">
      <c r="A71" s="25"/>
      <c r="B71" s="41"/>
      <c r="C71" s="41"/>
      <c r="D71" s="53"/>
      <c r="E71" s="40" t="s">
        <v>123</v>
      </c>
      <c r="F71" s="32">
        <v>39338</v>
      </c>
      <c r="G71" s="33" t="s">
        <v>112</v>
      </c>
      <c r="H71" s="34">
        <v>39064</v>
      </c>
      <c r="I71" s="37" t="s">
        <v>9</v>
      </c>
      <c r="J71" s="34">
        <v>31184</v>
      </c>
    </row>
    <row r="72" spans="1:10" ht="15" customHeight="1" thickBot="1">
      <c r="A72" s="25"/>
      <c r="B72" s="41"/>
      <c r="C72" s="43" t="s">
        <v>149</v>
      </c>
      <c r="D72" s="53"/>
      <c r="E72" s="40" t="s">
        <v>16</v>
      </c>
      <c r="F72" s="32">
        <v>38247</v>
      </c>
      <c r="G72" s="33" t="s">
        <v>55</v>
      </c>
      <c r="H72" s="34">
        <v>37454</v>
      </c>
      <c r="I72" s="37" t="s">
        <v>127</v>
      </c>
      <c r="J72" s="34">
        <v>39280</v>
      </c>
    </row>
    <row r="73" spans="1:10" ht="15" customHeight="1" thickBot="1">
      <c r="A73" s="25"/>
      <c r="B73" s="41"/>
      <c r="C73" s="42" t="s">
        <v>154</v>
      </c>
      <c r="D73" s="53"/>
      <c r="E73" s="40" t="s">
        <v>35</v>
      </c>
      <c r="F73" s="32">
        <v>36510</v>
      </c>
      <c r="G73" s="33" t="s">
        <v>62</v>
      </c>
      <c r="H73" s="34">
        <v>37867</v>
      </c>
      <c r="I73" s="37" t="s">
        <v>107</v>
      </c>
      <c r="J73" s="34">
        <v>38631</v>
      </c>
    </row>
    <row r="74" spans="1:10" ht="15" customHeight="1" thickBot="1">
      <c r="A74" s="25"/>
      <c r="B74" s="41"/>
      <c r="C74" s="42" t="s">
        <v>155</v>
      </c>
      <c r="D74" s="53"/>
      <c r="E74" s="40" t="s">
        <v>36</v>
      </c>
      <c r="F74" s="32">
        <v>36510</v>
      </c>
      <c r="G74" s="33" t="s">
        <v>96</v>
      </c>
      <c r="H74" s="34">
        <v>38552</v>
      </c>
      <c r="I74" s="37" t="s">
        <v>39</v>
      </c>
      <c r="J74" s="34">
        <v>36692</v>
      </c>
    </row>
    <row r="75" spans="1:10" ht="15" customHeight="1" thickBot="1">
      <c r="A75" s="26"/>
      <c r="B75" s="72"/>
      <c r="C75" s="72"/>
      <c r="D75" s="57"/>
      <c r="E75" s="40" t="s">
        <v>83</v>
      </c>
      <c r="F75" s="32">
        <v>38728</v>
      </c>
      <c r="G75" s="33" t="s">
        <v>79</v>
      </c>
      <c r="H75" s="34">
        <v>38323</v>
      </c>
      <c r="I75" s="1"/>
      <c r="J75" s="1"/>
    </row>
    <row r="76" spans="1:10" ht="15" customHeight="1" thickBot="1">
      <c r="A76" s="23" t="s">
        <v>0</v>
      </c>
      <c r="B76" s="44" t="s">
        <v>25</v>
      </c>
      <c r="C76" s="44" t="s">
        <v>25</v>
      </c>
      <c r="D76" s="58" t="s">
        <v>130</v>
      </c>
      <c r="E76" s="40" t="s">
        <v>85</v>
      </c>
      <c r="F76" s="32">
        <v>39529</v>
      </c>
      <c r="G76" s="33" t="s">
        <v>106</v>
      </c>
      <c r="H76" s="34">
        <v>38552</v>
      </c>
      <c r="I76" s="1"/>
      <c r="J76" s="1"/>
    </row>
    <row r="77" spans="1:10" ht="15" customHeight="1" thickBot="1">
      <c r="A77" s="23" t="s">
        <v>119</v>
      </c>
      <c r="B77" s="44" t="s">
        <v>18</v>
      </c>
      <c r="C77" s="44" t="s">
        <v>18</v>
      </c>
      <c r="D77" s="58" t="s">
        <v>17</v>
      </c>
      <c r="E77" s="40" t="s">
        <v>64</v>
      </c>
      <c r="F77" s="32">
        <v>38975</v>
      </c>
      <c r="G77" s="33" t="s">
        <v>123</v>
      </c>
      <c r="H77" s="34">
        <v>39274</v>
      </c>
      <c r="I77" s="1"/>
      <c r="J77" s="1"/>
    </row>
    <row r="78" spans="1:10" ht="15" customHeight="1" thickBot="1">
      <c r="A78" s="23" t="s">
        <v>1</v>
      </c>
      <c r="B78" s="44" t="s">
        <v>21</v>
      </c>
      <c r="C78" s="44" t="s">
        <v>22</v>
      </c>
      <c r="D78" s="58" t="s">
        <v>21</v>
      </c>
      <c r="E78" s="40" t="s">
        <v>70</v>
      </c>
      <c r="F78" s="32">
        <v>38975</v>
      </c>
      <c r="G78" s="33" t="s">
        <v>14</v>
      </c>
      <c r="H78" s="34">
        <v>35485</v>
      </c>
      <c r="I78" s="1"/>
      <c r="J78" s="1"/>
    </row>
    <row r="79" spans="1:10" ht="15" customHeight="1" thickBot="1">
      <c r="A79" s="10" t="s">
        <v>2</v>
      </c>
      <c r="B79" s="73" t="s">
        <v>23</v>
      </c>
      <c r="C79" s="73" t="s">
        <v>23</v>
      </c>
      <c r="D79" s="61" t="s">
        <v>23</v>
      </c>
      <c r="E79" s="40" t="s">
        <v>72</v>
      </c>
      <c r="F79" s="32">
        <v>38768</v>
      </c>
      <c r="G79" s="33" t="s">
        <v>16</v>
      </c>
      <c r="H79" s="34">
        <v>35967</v>
      </c>
      <c r="I79" s="1"/>
      <c r="J79" s="1"/>
    </row>
    <row r="80" spans="1:10" ht="15" customHeight="1" thickBot="1">
      <c r="A80" s="27"/>
      <c r="B80" s="47" t="s">
        <v>110</v>
      </c>
      <c r="C80" s="47" t="s">
        <v>110</v>
      </c>
      <c r="D80" s="63" t="s">
        <v>110</v>
      </c>
      <c r="E80" s="40" t="s">
        <v>73</v>
      </c>
      <c r="F80" s="32">
        <v>38728</v>
      </c>
      <c r="G80" s="33" t="s">
        <v>83</v>
      </c>
      <c r="H80" s="34">
        <v>38362</v>
      </c>
      <c r="I80" s="1"/>
      <c r="J80" s="1"/>
    </row>
    <row r="81" spans="1:10" ht="15" customHeight="1" thickBot="1">
      <c r="A81" s="28" t="s">
        <v>118</v>
      </c>
      <c r="B81" s="44" t="s">
        <v>29</v>
      </c>
      <c r="C81" s="44" t="s">
        <v>29</v>
      </c>
      <c r="D81" s="58" t="s">
        <v>31</v>
      </c>
      <c r="E81" s="40" t="s">
        <v>57</v>
      </c>
      <c r="F81" s="32">
        <v>38728</v>
      </c>
      <c r="G81" s="33" t="s">
        <v>42</v>
      </c>
      <c r="H81" s="34">
        <v>37088</v>
      </c>
      <c r="I81" s="1"/>
      <c r="J81" s="1"/>
    </row>
    <row r="82" spans="1:10" ht="15" customHeight="1" thickBot="1">
      <c r="A82" s="28" t="s">
        <v>59</v>
      </c>
      <c r="B82" s="44">
        <v>692911100</v>
      </c>
      <c r="C82" s="44">
        <v>693327108</v>
      </c>
      <c r="D82" s="58" t="s">
        <v>131</v>
      </c>
      <c r="E82" s="40" t="s">
        <v>84</v>
      </c>
      <c r="F82" s="32">
        <v>39529</v>
      </c>
      <c r="G82" s="33" t="s">
        <v>85</v>
      </c>
      <c r="H82" s="34">
        <v>38432</v>
      </c>
      <c r="I82" s="1"/>
      <c r="J82" s="1"/>
    </row>
    <row r="83" spans="1:10" ht="15" customHeight="1" thickBot="1">
      <c r="A83" s="28" t="s">
        <v>117</v>
      </c>
      <c r="B83" s="48">
        <v>31500</v>
      </c>
      <c r="C83" s="48">
        <v>24000</v>
      </c>
      <c r="D83" s="66">
        <v>31500</v>
      </c>
      <c r="E83" s="40" t="s">
        <v>157</v>
      </c>
      <c r="F83" s="32">
        <v>39619</v>
      </c>
      <c r="G83" s="33" t="s">
        <v>64</v>
      </c>
      <c r="H83" s="34">
        <v>38034</v>
      </c>
      <c r="I83" s="1"/>
      <c r="J83" s="1"/>
    </row>
    <row r="84" spans="1:10" ht="15" customHeight="1" thickBot="1">
      <c r="A84" s="28" t="s">
        <v>121</v>
      </c>
      <c r="B84" s="44" t="s">
        <v>25</v>
      </c>
      <c r="C84" s="44" t="s">
        <v>25</v>
      </c>
      <c r="D84" s="58" t="s">
        <v>33</v>
      </c>
      <c r="E84" s="40" t="s">
        <v>37</v>
      </c>
      <c r="F84" s="32">
        <v>36411</v>
      </c>
      <c r="G84" s="33" t="s">
        <v>70</v>
      </c>
      <c r="H84" s="34">
        <v>38180</v>
      </c>
      <c r="I84" s="1"/>
      <c r="J84" s="1"/>
    </row>
    <row r="85" spans="1:10" ht="15" customHeight="1" thickBot="1">
      <c r="A85" s="28" t="s">
        <v>30</v>
      </c>
      <c r="B85" s="44" t="s">
        <v>32</v>
      </c>
      <c r="C85" s="44" t="s">
        <v>32</v>
      </c>
      <c r="D85" s="58" t="s">
        <v>25</v>
      </c>
      <c r="E85" s="40" t="s">
        <v>125</v>
      </c>
      <c r="F85" s="32">
        <v>39338</v>
      </c>
      <c r="G85" s="33" t="s">
        <v>72</v>
      </c>
      <c r="H85" s="34">
        <v>38180</v>
      </c>
      <c r="I85" s="1"/>
      <c r="J85" s="1"/>
    </row>
    <row r="86" spans="5:10" ht="15" customHeight="1" thickBot="1">
      <c r="E86" s="40" t="s">
        <v>13</v>
      </c>
      <c r="F86" s="32">
        <v>36537</v>
      </c>
      <c r="G86" s="33" t="s">
        <v>73</v>
      </c>
      <c r="H86" s="34">
        <v>38180</v>
      </c>
      <c r="I86" s="1"/>
      <c r="J86" s="1"/>
    </row>
    <row r="87" spans="5:10" ht="15" customHeight="1" thickBot="1">
      <c r="E87" s="40" t="s">
        <v>38</v>
      </c>
      <c r="F87" s="32">
        <v>36514</v>
      </c>
      <c r="G87" s="33" t="s">
        <v>133</v>
      </c>
      <c r="H87" s="34">
        <v>39416</v>
      </c>
      <c r="I87" s="1"/>
      <c r="J87" s="1"/>
    </row>
    <row r="88" spans="5:10" ht="15" customHeight="1" thickBot="1">
      <c r="E88" s="40" t="s">
        <v>86</v>
      </c>
      <c r="F88" s="32">
        <v>38692</v>
      </c>
      <c r="I88" s="1"/>
      <c r="J88" s="1"/>
    </row>
    <row r="89" spans="5:10" ht="15" customHeight="1" thickBot="1">
      <c r="E89" s="40" t="s">
        <v>124</v>
      </c>
      <c r="F89" s="32">
        <v>39430</v>
      </c>
      <c r="I89" s="1"/>
      <c r="J89" s="1"/>
    </row>
    <row r="90" spans="5:9" ht="15" customHeight="1" thickBot="1">
      <c r="E90" s="40" t="s">
        <v>63</v>
      </c>
      <c r="F90" s="32">
        <v>38848</v>
      </c>
      <c r="I90"/>
    </row>
    <row r="91" spans="5:9" ht="15" customHeight="1" thickBot="1">
      <c r="E91" s="40" t="s">
        <v>9</v>
      </c>
      <c r="F91" s="32">
        <v>37156</v>
      </c>
      <c r="I91"/>
    </row>
    <row r="92" spans="1:9" ht="15" customHeight="1" thickBot="1">
      <c r="A92" s="29"/>
      <c r="E92" s="40" t="s">
        <v>107</v>
      </c>
      <c r="F92" s="32">
        <v>38975</v>
      </c>
      <c r="I92"/>
    </row>
    <row r="93" spans="5:9" ht="15" customHeight="1" thickBot="1">
      <c r="E93" s="40" t="s">
        <v>39</v>
      </c>
      <c r="F93" s="32">
        <v>37701</v>
      </c>
      <c r="I93"/>
    </row>
    <row r="94" spans="1:9" ht="15" customHeight="1">
      <c r="A94" s="29" t="s">
        <v>53</v>
      </c>
      <c r="E94" s="36"/>
      <c r="F94" s="36"/>
      <c r="I94"/>
    </row>
    <row r="95" spans="5:9" ht="15" customHeight="1">
      <c r="E95" s="36"/>
      <c r="F95" s="36"/>
      <c r="I95"/>
    </row>
    <row r="96" spans="5:9" ht="15" customHeight="1">
      <c r="E96" s="36"/>
      <c r="F96" s="36"/>
      <c r="I96"/>
    </row>
    <row r="97" spans="5:9" ht="15" customHeight="1">
      <c r="E97" s="36"/>
      <c r="F97" s="36"/>
      <c r="G97" s="4"/>
      <c r="H97" s="5"/>
      <c r="I97"/>
    </row>
    <row r="98" spans="5:9" ht="15" customHeight="1">
      <c r="E98" s="36"/>
      <c r="F98" s="36"/>
      <c r="G98" s="4"/>
      <c r="H98" s="5"/>
      <c r="I98"/>
    </row>
  </sheetData>
  <mergeCells count="2">
    <mergeCell ref="E59:F59"/>
    <mergeCell ref="E60:F60"/>
  </mergeCells>
  <printOptions/>
  <pageMargins left="0.34" right="0.28" top="0.82" bottom="0.87" header="0.5" footer="0.5"/>
  <pageSetup horizontalDpi="600" verticalDpi="600" orientation="landscape" scale="7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PHLX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Sectors Contract Specifications Summary</dc:title>
  <dc:subject/>
  <dc:creator>griffenm</dc:creator>
  <cp:keywords/>
  <dc:description/>
  <cp:lastModifiedBy>ridgelyr</cp:lastModifiedBy>
  <cp:lastPrinted>2008-07-29T17:36:28Z</cp:lastPrinted>
  <dcterms:created xsi:type="dcterms:W3CDTF">1998-08-17T17:45:50Z</dcterms:created>
  <dcterms:modified xsi:type="dcterms:W3CDTF">2008-11-13T02:51:13Z</dcterms:modified>
  <cp:category/>
  <cp:version/>
  <cp:contentType/>
  <cp:contentStatus/>
</cp:coreProperties>
</file>